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<sst xmlns="http://schemas.openxmlformats.org/spreadsheetml/2006/main" count="113" uniqueCount="65">
  <si>
    <t>工事費内訳書</t>
  </si>
  <si>
    <t>住　　　　所</t>
  </si>
  <si>
    <t>商号又は名称</t>
  </si>
  <si>
    <t>代 表 者 名</t>
  </si>
  <si>
    <t>工 事 名</t>
  </si>
  <si>
    <t>Ｒ７波土　芥附海部線　海・広岡　道路改良工事（１）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</si>
  <si>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</si>
  <si>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</si>
  <si>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</si>
  <si>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</si>
  <si>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</si>
  <si>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</si>
  <si>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</si>
  <si>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</si>
  <si>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</si>
  <si>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</si>
  <si>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</si>
  <si>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</si>
  <si>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</si>
  <si>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</si>
  <si>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</si>
  <si>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落石雪害防止工</t>
  </si>
  <si>
    <t>落石防止網工</t>
  </si>
  <si>
    <t xml:space="preserve">ﾛｯｸﾈｯﾄ　</t>
  </si>
  <si>
    <t>m2</t>
  </si>
  <si>
    <t>ﾛｰﾌﾟ伏せ工</t>
  </si>
  <si>
    <t>構造物撤去工</t>
  </si>
  <si>
    <t>防護柵撤去工</t>
  </si>
  <si>
    <t>防護柵撤去(ｶﾞｰﾄﾞﾚｰﾙ)</t>
  </si>
  <si>
    <t>m</t>
  </si>
  <si>
    <t>作業土工</t>
  </si>
  <si>
    <t>床掘り</t>
  </si>
  <si>
    <t>埋戻し</t>
  </si>
  <si>
    <t>構造物取壊し工</t>
  </si>
  <si>
    <t>ｺﾝｸﾘｰﾄ構造物取壊し</t>
  </si>
  <si>
    <t>舗装版切断</t>
  </si>
  <si>
    <t>舗装版破砕</t>
  </si>
  <si>
    <t>運搬処理工</t>
  </si>
  <si>
    <t>殻運搬</t>
  </si>
  <si>
    <t>殻処分</t>
  </si>
  <si>
    <t xml:space="preserve">殻処分　</t>
  </si>
  <si>
    <t>仮設工</t>
  </si>
  <si>
    <t>交通管理工</t>
  </si>
  <si>
    <t>交通誘導警備員</t>
  </si>
  <si>
    <t>人日</t>
  </si>
  <si>
    <t>道路維持</t>
  </si>
  <si>
    <t>防護柵工</t>
  </si>
  <si>
    <t>路側防護柵工</t>
  </si>
  <si>
    <t>ｶﾞｰﾄﾞﾚｰﾙ</t>
  </si>
  <si>
    <t>防護柵基礎工</t>
  </si>
  <si>
    <t xml:space="preserve">路側防護柵基礎　</t>
  </si>
  <si>
    <t>直接工事費</t>
  </si>
  <si>
    <t>共通仮設</t>
  </si>
  <si>
    <t>共通仮設費</t>
  </si>
  <si>
    <t>準備費</t>
  </si>
  <si>
    <t>伐開</t>
  </si>
  <si>
    <t xml:space="preserve">木根等処分費　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</si>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</sst>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G11+G17+G21+G37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50.0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410.0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16.0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G22+G24+G27+G31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30.0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17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17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17</v>
      </c>
      <c r="F28" s="13" t="n">
        <v>7.0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29</v>
      </c>
      <c r="F29" s="13" t="n">
        <v>7.0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24</v>
      </c>
      <c r="F30" s="13" t="n">
        <v>158.0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G32+G33+G34+G35+G36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17</v>
      </c>
      <c r="F32" s="13" t="n">
        <v>8.0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17</v>
      </c>
      <c r="F33" s="13" t="n">
        <v>8.0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17</v>
      </c>
      <c r="F34" s="13" t="n">
        <v>7.0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17</v>
      </c>
      <c r="F35" s="13" t="n">
        <v>7.0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17</v>
      </c>
      <c r="F36" s="14" t="n">
        <v>0.01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41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43</v>
      </c>
      <c r="E39" s="12" t="s">
        <v>44</v>
      </c>
      <c r="F39" s="13" t="n">
        <v>40.0</v>
      </c>
      <c r="G39" s="16"/>
      <c r="I39" s="17" t="n">
        <v>30.0</v>
      </c>
      <c r="J39" s="18" t="n">
        <v>4.0</v>
      </c>
    </row>
    <row r="40" ht="42.0" customHeight="true">
      <c r="A40" s="10" t="s">
        <v>45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46</v>
      </c>
      <c r="C41" s="11"/>
      <c r="D41" s="11"/>
      <c r="E41" s="12" t="s">
        <v>13</v>
      </c>
      <c r="F41" s="13" t="n">
        <v>1.0</v>
      </c>
      <c r="G41" s="15">
        <f>G42+G45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47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48</v>
      </c>
      <c r="E43" s="12" t="s">
        <v>29</v>
      </c>
      <c r="F43" s="13" t="n">
        <v>19.0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48</v>
      </c>
      <c r="E44" s="12" t="s">
        <v>29</v>
      </c>
      <c r="F44" s="13" t="n">
        <v>11.0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49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50</v>
      </c>
      <c r="E46" s="12" t="s">
        <v>29</v>
      </c>
      <c r="F46" s="13" t="n">
        <v>20.0</v>
      </c>
      <c r="G46" s="16"/>
      <c r="I46" s="17" t="n">
        <v>37.0</v>
      </c>
      <c r="J46" s="18" t="n">
        <v>4.0</v>
      </c>
    </row>
    <row r="47" ht="42.0" customHeight="true">
      <c r="A47" s="10" t="s">
        <v>51</v>
      </c>
      <c r="B47" s="11"/>
      <c r="C47" s="11"/>
      <c r="D47" s="11"/>
      <c r="E47" s="12" t="s">
        <v>13</v>
      </c>
      <c r="F47" s="13" t="n">
        <v>1.0</v>
      </c>
      <c r="G47" s="15">
        <f>G11+G17+G21+G37+G41</f>
      </c>
      <c r="I47" s="17" t="n">
        <v>38.0</v>
      </c>
      <c r="J47" s="18" t="n">
        <v>20.0</v>
      </c>
    </row>
    <row r="48" ht="42.0" customHeight="true">
      <c r="A48" s="10" t="s">
        <v>52</v>
      </c>
      <c r="B48" s="11"/>
      <c r="C48" s="11"/>
      <c r="D48" s="11"/>
      <c r="E48" s="12" t="s">
        <v>13</v>
      </c>
      <c r="F48" s="13" t="n">
        <v>1.0</v>
      </c>
      <c r="G48" s="15">
        <f>G49+G53</f>
      </c>
      <c r="I48" s="17" t="n">
        <v>39.0</v>
      </c>
      <c r="J48" s="18" t="n">
        <v>200.0</v>
      </c>
    </row>
    <row r="49" ht="42.0" customHeight="true">
      <c r="A49" s="10"/>
      <c r="B49" s="11" t="s">
        <v>53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54</v>
      </c>
      <c r="D50" s="11"/>
      <c r="E50" s="12" t="s">
        <v>13</v>
      </c>
      <c r="F50" s="13" t="n">
        <v>1.0</v>
      </c>
      <c r="G50" s="15">
        <f>G51+G52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55</v>
      </c>
      <c r="E51" s="12" t="s">
        <v>24</v>
      </c>
      <c r="F51" s="13" t="n">
        <v>420.0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56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57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58</v>
      </c>
      <c r="B54" s="11"/>
      <c r="C54" s="11"/>
      <c r="D54" s="11"/>
      <c r="E54" s="12" t="s">
        <v>13</v>
      </c>
      <c r="F54" s="13" t="n">
        <v>1.0</v>
      </c>
      <c r="G54" s="15">
        <f>G47+G48</f>
      </c>
      <c r="I54" s="17" t="n">
        <v>45.0</v>
      </c>
      <c r="J54" s="18"/>
    </row>
    <row r="55" ht="42.0" customHeight="true">
      <c r="A55" s="10"/>
      <c r="B55" s="11" t="s">
        <v>59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210.0</v>
      </c>
    </row>
    <row r="56" ht="42.0" customHeight="true">
      <c r="A56" s="10" t="s">
        <v>60</v>
      </c>
      <c r="B56" s="11"/>
      <c r="C56" s="11"/>
      <c r="D56" s="11"/>
      <c r="E56" s="12" t="s">
        <v>13</v>
      </c>
      <c r="F56" s="13" t="n">
        <v>1.0</v>
      </c>
      <c r="G56" s="15">
        <f>G47+G48+G55</f>
      </c>
      <c r="I56" s="17" t="n">
        <v>47.0</v>
      </c>
      <c r="J56" s="18"/>
    </row>
    <row r="57" ht="42.0" customHeight="true">
      <c r="A57" s="10"/>
      <c r="B57" s="11" t="s">
        <v>61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220.0</v>
      </c>
    </row>
    <row r="58" ht="42.0" customHeight="true">
      <c r="A58" s="10" t="s">
        <v>62</v>
      </c>
      <c r="B58" s="11"/>
      <c r="C58" s="11"/>
      <c r="D58" s="11"/>
      <c r="E58" s="12" t="s">
        <v>13</v>
      </c>
      <c r="F58" s="13" t="n">
        <v>1.0</v>
      </c>
      <c r="G58" s="15">
        <f>G56+G57</f>
      </c>
      <c r="I58" s="17" t="n">
        <v>49.0</v>
      </c>
      <c r="J58" s="18" t="n">
        <v>30.0</v>
      </c>
    </row>
    <row r="59" ht="42.0" customHeight="true">
      <c r="A59" s="19" t="s">
        <v>63</v>
      </c>
      <c r="B59" s="20"/>
      <c r="C59" s="20"/>
      <c r="D59" s="20"/>
      <c r="E59" s="21" t="s">
        <v>64</v>
      </c>
      <c r="F59" s="22" t="s">
        <v>64</v>
      </c>
      <c r="G59" s="24">
        <f>G58</f>
      </c>
      <c r="I59" s="26" t="n">
        <v>50.0</v>
      </c>
      <c r="J5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B21:D21"/>
    <mergeCell ref="C22:D22"/>
    <mergeCell ref="D23"/>
    <mergeCell ref="C24:D24"/>
    <mergeCell ref="D25"/>
    <mergeCell ref="D26"/>
    <mergeCell ref="C27:D27"/>
    <mergeCell ref="D28"/>
    <mergeCell ref="D29"/>
    <mergeCell ref="D30"/>
    <mergeCell ref="C31:D31"/>
    <mergeCell ref="D32"/>
    <mergeCell ref="D33"/>
    <mergeCell ref="D34"/>
    <mergeCell ref="D35"/>
    <mergeCell ref="D36"/>
    <mergeCell ref="B37:D37"/>
    <mergeCell ref="C38:D38"/>
    <mergeCell ref="D39"/>
    <mergeCell ref="A40:D40"/>
    <mergeCell ref="B41:D41"/>
    <mergeCell ref="C42:D42"/>
    <mergeCell ref="D43"/>
    <mergeCell ref="D44"/>
    <mergeCell ref="C45:D45"/>
    <mergeCell ref="D46"/>
    <mergeCell ref="A47:D47"/>
    <mergeCell ref="A48:D48"/>
    <mergeCell ref="B49:D49"/>
    <mergeCell ref="C50:D50"/>
    <mergeCell ref="D51"/>
    <mergeCell ref="D52"/>
    <mergeCell ref="B53:D53"/>
    <mergeCell ref="A54:D54"/>
    <mergeCell ref="B55:D55"/>
    <mergeCell ref="A56:D56"/>
    <mergeCell ref="B57:D57"/>
    <mergeCell ref="A58:D58"/>
    <mergeCell ref="A59:D5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2025-12-17T05:42:20Z</dcterms:created>
  <dc:creator>Apache POI</dc:creator>
</cp:coreProperties>
</file>